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andreystavitskiy/Veeva/Projects/Basics/documentation/migration templates/"/>
    </mc:Choice>
  </mc:AlternateContent>
  <xr:revisionPtr revIDLastSave="0" documentId="13_ncr:1_{941FBB56-437E-C043-B600-506723D0DB53}" xr6:coauthVersionLast="47" xr6:coauthVersionMax="47" xr10:uidLastSave="{00000000-0000-0000-0000-000000000000}"/>
  <bookViews>
    <workbookView xWindow="51200" yWindow="0" windowWidth="51200" windowHeight="27180" xr2:uid="{A0990438-CFFB-FB49-9434-DAE893972CC0}"/>
  </bookViews>
  <sheets>
    <sheet name="README" sheetId="3" r:id="rId1"/>
    <sheet name="1 External Organization" sheetId="1" r:id="rId2"/>
    <sheet name="2 External Sites" sheetId="2" r:id="rId3"/>
    <sheet name="3 Site Qualification - Material" sheetId="5" r:id="rId4"/>
    <sheet name="4 Site Qualification - Service" sheetId="7" r:id="rId5"/>
    <sheet name="Formula" sheetId="10" state="hidden" r:id="rId6"/>
    <sheet name="Country List" sheetId="4" state="hidden" r:id="rId7"/>
  </sheets>
  <definedNames>
    <definedName name="Choice">Formula!$F:$F</definedName>
    <definedName name="Result">Formula!$G:$G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" i="10" l="1" a="1"/>
  <c r="G2" i="10" s="1"/>
  <c r="G1" i="10" a="1"/>
  <c r="G1" i="10" s="1"/>
  <c r="F1" i="10" a="1"/>
  <c r="F1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<sst xmlns="http://schemas.openxmlformats.org/spreadsheetml/2006/main" count="433" uniqueCount="362">
  <si>
    <t>name__v</t>
  </si>
  <si>
    <t>object_type__v.name__v</t>
  </si>
  <si>
    <t>parent_organization__v.name__v</t>
  </si>
  <si>
    <t>legal_name__c</t>
  </si>
  <si>
    <t>type__c</t>
  </si>
  <si>
    <t>organization_email__v</t>
  </si>
  <si>
    <t>phone__v</t>
  </si>
  <si>
    <t>address1__c</t>
  </si>
  <si>
    <t>address2__c</t>
  </si>
  <si>
    <t>city__v</t>
  </si>
  <si>
    <t>state_address__v</t>
  </si>
  <si>
    <t>country__v.name__v</t>
  </si>
  <si>
    <t>postal_code__v</t>
  </si>
  <si>
    <t>Tab</t>
  </si>
  <si>
    <t>Row/Document Count</t>
  </si>
  <si>
    <t>Description</t>
  </si>
  <si>
    <t>N/A</t>
  </si>
  <si>
    <t>Instructions:</t>
  </si>
  <si>
    <t>Afghanistan</t>
  </si>
  <si>
    <t>Akrotiri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</si>
  <si>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</si>
  <si>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</si>
  <si>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</si>
  <si>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</si>
  <si>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</si>
  <si>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</si>
  <si>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</si>
  <si>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and Barbuda</t>
  </si>
  <si>
    <t>Argentina</t>
  </si>
  <si>
    <t>Armenia</t>
  </si>
  <si>
    <t>Aruba</t>
  </si>
  <si>
    <t>Ashmore and Cartier Islands</t>
  </si>
  <si>
    <t>Australia</t>
  </si>
  <si>
    <t>Austria</t>
  </si>
  <si>
    <t>Azerbaijan</t>
  </si>
  <si>
    <t>Bahamas, The</t>
  </si>
  <si>
    <t>Bahrain</t>
  </si>
  <si>
    <t>Baker Island</t>
  </si>
  <si>
    <t>Bangladesh</t>
  </si>
  <si>
    <t>Barbados</t>
  </si>
  <si>
    <t>Bassas Da India</t>
  </si>
  <si>
    <t>Belarus</t>
  </si>
  <si>
    <t>Belgium</t>
  </si>
  <si>
    <t>Belize</t>
  </si>
  <si>
    <t>Benin</t>
  </si>
  <si>
    <t>Bermuda</t>
  </si>
  <si>
    <t>Bhutan</t>
  </si>
  <si>
    <t>Bolivia</t>
  </si>
  <si>
    <t>Bonaire, Sint Eustatius, and Saba</t>
  </si>
  <si>
    <t>Bosnia and Herzegovina</t>
  </si>
  <si>
    <t>Botswana</t>
  </si>
  <si>
    <t>Bouvet Island</t>
  </si>
  <si>
    <t>Brazil</t>
  </si>
  <si>
    <t>British Indian Ocean Territory</t>
  </si>
  <si>
    <t>Brunei</t>
  </si>
  <si>
    <t>Bulgaria</t>
  </si>
  <si>
    <t>Burkina Faso</t>
  </si>
  <si>
    <t>Burma</t>
  </si>
  <si>
    <t>Burundi</t>
  </si>
  <si>
    <t>Cabo Verde</t>
  </si>
  <si>
    <t>Cambodia</t>
  </si>
  <si>
    <t>Cameroon</t>
  </si>
  <si>
    <t>Canada</t>
  </si>
  <si>
    <t>Cayman Islands</t>
  </si>
  <si>
    <t>Central African Republic</t>
  </si>
  <si>
    <t>Chad</t>
  </si>
  <si>
    <t>Chile</t>
  </si>
  <si>
    <t>China</t>
  </si>
  <si>
    <t>Christmas Island</t>
  </si>
  <si>
    <t>Clipperton Island</t>
  </si>
  <si>
    <t>Cocos (Keeling) Islands</t>
  </si>
  <si>
    <t>Colombia</t>
  </si>
  <si>
    <t>Comoros</t>
  </si>
  <si>
    <t>Congo (Brazzaville)</t>
  </si>
  <si>
    <t>Congo (Kinshasa)</t>
  </si>
  <si>
    <t>Cook Islands</t>
  </si>
  <si>
    <t>Coral Sea Islands</t>
  </si>
  <si>
    <t>Costa Rica</t>
  </si>
  <si>
    <t>Côte D’Ivoire</t>
  </si>
  <si>
    <t>Croatia</t>
  </si>
  <si>
    <t>Cuba</t>
  </si>
  <si>
    <t>Curaçao</t>
  </si>
  <si>
    <t>Cyprus</t>
  </si>
  <si>
    <t>Czechia</t>
  </si>
  <si>
    <t>Denmark</t>
  </si>
  <si>
    <t>Dhekelia</t>
  </si>
  <si>
    <t>Diego Garcia</t>
  </si>
  <si>
    <t>Djibouti</t>
  </si>
  <si>
    <t>Dominica</t>
  </si>
  <si>
    <t>Dominican Republic</t>
  </si>
  <si>
    <t>Ecuador</t>
  </si>
  <si>
    <t>Egypt</t>
  </si>
  <si>
    <t>El Salvador</t>
  </si>
  <si>
    <t>Equatorial Guinea</t>
  </si>
  <si>
    <t>Eritrea</t>
  </si>
  <si>
    <t>Estonia</t>
  </si>
  <si>
    <t>Eswatini</t>
  </si>
  <si>
    <t>Ethiopia</t>
  </si>
  <si>
    <t>Europa Island</t>
  </si>
  <si>
    <t>Falkland Islands (Islas Malvinas)</t>
  </si>
  <si>
    <t>Faroe Islands</t>
  </si>
  <si>
    <t>Fiji</t>
  </si>
  <si>
    <t>Finland</t>
  </si>
  <si>
    <t>France</t>
  </si>
  <si>
    <t>French Guiana</t>
  </si>
  <si>
    <t>French Polynesia</t>
  </si>
  <si>
    <t>French Southern and Antarctic Lands</t>
  </si>
  <si>
    <t>Gabon</t>
  </si>
  <si>
    <t>Gambia, The</t>
  </si>
  <si>
    <t>Gaza Strip</t>
  </si>
  <si>
    <t>Georgia</t>
  </si>
  <si>
    <t>Germany</t>
  </si>
  <si>
    <t>Ghana</t>
  </si>
  <si>
    <t>Gibraltar</t>
  </si>
  <si>
    <t>Glorioso Islands</t>
  </si>
  <si>
    <t>Greece</t>
  </si>
  <si>
    <t>Greenland</t>
  </si>
  <si>
    <t>Grenada</t>
  </si>
  <si>
    <t>Guadeloupe</t>
  </si>
  <si>
    <t>Guam</t>
  </si>
  <si>
    <t>Guantanamo Bay Naval Base</t>
  </si>
  <si>
    <t>Guatemala</t>
  </si>
  <si>
    <t>Guernsey</t>
  </si>
  <si>
    <t>Guinea</t>
  </si>
  <si>
    <t>Guinea-Bissau</t>
  </si>
  <si>
    <t>Guyana</t>
  </si>
  <si>
    <t>Haiti</t>
  </si>
  <si>
    <t>Heard Island and Mcdonald Islands</t>
  </si>
  <si>
    <t>Honduras</t>
  </si>
  <si>
    <t>Hong Kong</t>
  </si>
  <si>
    <t>Howland Island</t>
  </si>
  <si>
    <t>Hungary</t>
  </si>
  <si>
    <t>Iceland</t>
  </si>
  <si>
    <t>India</t>
  </si>
  <si>
    <t>Indonesia</t>
  </si>
  <si>
    <t>Iran</t>
  </si>
  <si>
    <t>Iraq</t>
  </si>
  <si>
    <t>Ireland</t>
  </si>
  <si>
    <t>Isle of Man</t>
  </si>
  <si>
    <t>Israel</t>
  </si>
  <si>
    <t>Italy</t>
  </si>
  <si>
    <t>Jamaica</t>
  </si>
  <si>
    <t>Jan Mayen</t>
  </si>
  <si>
    <t>Japan</t>
  </si>
  <si>
    <t>Jarvis Island</t>
  </si>
  <si>
    <t>Jersey</t>
  </si>
  <si>
    <t>Johnston Atoll</t>
  </si>
  <si>
    <t>Jordan</t>
  </si>
  <si>
    <t>Juan De Nova Island</t>
  </si>
  <si>
    <t>Kazakhstan</t>
  </si>
  <si>
    <t>Kenya</t>
  </si>
  <si>
    <t>Kingman Reef</t>
  </si>
  <si>
    <t>Kiribati</t>
  </si>
  <si>
    <t>Korea, North</t>
  </si>
  <si>
    <t>Korea, South</t>
  </si>
  <si>
    <t>Kosovo</t>
  </si>
  <si>
    <t>Kuwait</t>
  </si>
  <si>
    <t>Kyrgyzstan</t>
  </si>
  <si>
    <t>Laos</t>
  </si>
  <si>
    <t>Latvia</t>
  </si>
  <si>
    <t>Lebanon</t>
  </si>
  <si>
    <t>Lesotho</t>
  </si>
  <si>
    <t>Liberia</t>
  </si>
  <si>
    <t>Libya</t>
  </si>
  <si>
    <t>Liechtenstein</t>
  </si>
  <si>
    <t>Lithuania</t>
  </si>
  <si>
    <t>Luxembourg</t>
  </si>
  <si>
    <t>Macau</t>
  </si>
  <si>
    <t>Madagascar</t>
  </si>
  <si>
    <t>Malawi</t>
  </si>
  <si>
    <t>Malaysia</t>
  </si>
  <si>
    <t>Maldives</t>
  </si>
  <si>
    <t>Mali</t>
  </si>
  <si>
    <t>Malta</t>
  </si>
  <si>
    <t>Marshall Islands</t>
  </si>
  <si>
    <t>Martinique</t>
  </si>
  <si>
    <t>Mauritania</t>
  </si>
  <si>
    <t>Mauritius</t>
  </si>
  <si>
    <t>Mayotte</t>
  </si>
  <si>
    <t>Mexico</t>
  </si>
  <si>
    <t>Micronesia, Federated States of</t>
  </si>
  <si>
    <t>Midway Islands</t>
  </si>
  <si>
    <t>Moldova</t>
  </si>
  <si>
    <t>Monaco</t>
  </si>
  <si>
    <t>Mongolia</t>
  </si>
  <si>
    <t>Montenegro</t>
  </si>
  <si>
    <t>Montserrat</t>
  </si>
  <si>
    <t>Morocco</t>
  </si>
  <si>
    <t>Mozambique</t>
  </si>
  <si>
    <t>Namibia</t>
  </si>
  <si>
    <t>Nauru</t>
  </si>
  <si>
    <t>Navassa Island</t>
  </si>
  <si>
    <t>Nepal</t>
  </si>
  <si>
    <t>Netherlands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</si>
  <si>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</si>
  <si>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</si>
  <si>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</si>
  <si>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</si>
  <si>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</si>
  <si>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</si>
  <si>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</si>
  <si>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Macedonia</t>
  </si>
  <si>
    <t>Northern Mariana Islands</t>
  </si>
  <si>
    <t>Norway</t>
  </si>
  <si>
    <t>Oman</t>
  </si>
  <si>
    <t>Pakistan</t>
  </si>
  <si>
    <t>Palau</t>
  </si>
  <si>
    <t>Palmyra Atoll</t>
  </si>
  <si>
    <t>Panama</t>
  </si>
  <si>
    <t>Papua New Guinea</t>
  </si>
  <si>
    <t>Paracel Islands</t>
  </si>
  <si>
    <t>Paraguay</t>
  </si>
  <si>
    <t>Peru</t>
  </si>
  <si>
    <t>Philippines</t>
  </si>
  <si>
    <t>Pitcairn Islands</t>
  </si>
  <si>
    <t>Poland</t>
  </si>
  <si>
    <t>Portugal</t>
  </si>
  <si>
    <t>Puerto Rico</t>
  </si>
  <si>
    <t>Qatar</t>
  </si>
  <si>
    <t>Reunion</t>
  </si>
  <si>
    <t>Romania</t>
  </si>
  <si>
    <t>Russia</t>
  </si>
  <si>
    <t>Rwanda</t>
  </si>
  <si>
    <t>Saint Barthelemy</t>
  </si>
  <si>
    <t>Saint Helena, Ascension, and Tristan Da Cunha</t>
  </si>
  <si>
    <t>Saint Kitts and Nevis</t>
  </si>
  <si>
    <t>Saint Lucia</t>
  </si>
  <si>
    <t>Saint Martin</t>
  </si>
  <si>
    <t>Saint Pierre and Miquelon</t>
  </si>
  <si>
    <t>Saint Vincent and The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</si>
  <si>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</si>
  <si>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</si>
  <si>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</si>
  <si>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</si>
  <si>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</si>
  <si>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</si>
  <si>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</si>
  <si>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</si>
  <si>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</si>
  <si>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Sint Maarten</t>
  </si>
  <si>
    <t>Slovakia</t>
  </si>
  <si>
    <t>Slovenia</t>
  </si>
  <si>
    <t>Solomon Islands</t>
  </si>
  <si>
    <t>Somalia</t>
  </si>
  <si>
    <t>South Africa</t>
  </si>
  <si>
    <t>South Georgia and South Sandwich Islands</t>
  </si>
  <si>
    <t>South Sudan</t>
  </si>
  <si>
    <t>Spain</t>
  </si>
  <si>
    <t>Spratly Islands</t>
  </si>
  <si>
    <t>Sri Lanka</t>
  </si>
  <si>
    <t>Sudan</t>
  </si>
  <si>
    <t>Suriname</t>
  </si>
  <si>
    <t>Svalbard</t>
  </si>
  <si>
    <t>Sweden</t>
  </si>
  <si>
    <t>Switzerland</t>
  </si>
  <si>
    <t>Syria</t>
  </si>
  <si>
    <t>Taiwan</t>
  </si>
  <si>
    <t>Tajikistan</t>
  </si>
  <si>
    <t>Tanzania</t>
  </si>
  <si>
    <t>Thailand</t>
  </si>
  <si>
    <t>Timor-Leste</t>
  </si>
  <si>
    <t>Togo</t>
  </si>
  <si>
    <t>Tokelau</t>
  </si>
  <si>
    <t>Tonga</t>
  </si>
  <si>
    <t>Trinidad and Tobago</t>
  </si>
  <si>
    <t>Tromelin Island</t>
  </si>
  <si>
    <t>Tunisia</t>
  </si>
  <si>
    <t>Turkey</t>
  </si>
  <si>
    <t>Turkmenistan</t>
  </si>
  <si>
    <t>Turks and Caicos Islands</t>
  </si>
  <si>
    <t>Tuvalu</t>
  </si>
  <si>
    <t>Uganda</t>
  </si>
  <si>
    <t>Ukraine</t>
  </si>
  <si>
    <t>United Arab Emirates</t>
  </si>
  <si>
    <t>United Kingdom</t>
  </si>
  <si>
    <t>United States</t>
  </si>
  <si>
    <t>Unknown</t>
  </si>
  <si>
    <t>Uruguay</t>
  </si>
  <si>
    <t>Uzbekistan</t>
  </si>
  <si>
    <t>Vanuatu</t>
  </si>
  <si>
    <t>Vatican City</t>
  </si>
  <si>
    <t>Venezuela</t>
  </si>
  <si>
    <t>Vietnam</t>
  </si>
  <si>
    <t>Virgin Islands, British</t>
  </si>
  <si>
    <t>Virgin Islands, U.S.</t>
  </si>
  <si>
    <t>Wake Island</t>
  </si>
  <si>
    <t>Wallis and Futuna</t>
  </si>
  <si>
    <t>West Bank</t>
  </si>
  <si>
    <t>Western Sahara</t>
  </si>
  <si>
    <t>Yemen</t>
  </si>
  <si>
    <t>Zambia</t>
  </si>
  <si>
    <t>Zimbabwe</t>
  </si>
  <si>
    <t>Organization Name</t>
  </si>
  <si>
    <t>Text(128)</t>
  </si>
  <si>
    <t>Picklist</t>
  </si>
  <si>
    <t>Organization Type</t>
  </si>
  <si>
    <t>Legal Name</t>
  </si>
  <si>
    <t>Text(150)</t>
  </si>
  <si>
    <t>Type</t>
  </si>
  <si>
    <t>Email</t>
  </si>
  <si>
    <t>Text(50)</t>
  </si>
  <si>
    <t>Text(26)</t>
  </si>
  <si>
    <t>Phone Number</t>
  </si>
  <si>
    <t>Address Line 1</t>
  </si>
  <si>
    <t>Address Line 2</t>
  </si>
  <si>
    <t>Text(30)</t>
  </si>
  <si>
    <t>City</t>
  </si>
  <si>
    <t>State</t>
  </si>
  <si>
    <t>Country</t>
  </si>
  <si>
    <t>Postal Code</t>
  </si>
  <si>
    <t>Text(2)</t>
  </si>
  <si>
    <t>Text(10)</t>
  </si>
  <si>
    <t>External Organization Name</t>
  </si>
  <si>
    <t xml:space="preserve">2 Character Abreviation </t>
  </si>
  <si>
    <t>Service Name</t>
  </si>
  <si>
    <t>External Site Name</t>
  </si>
  <si>
    <t>Object (Organization)</t>
  </si>
  <si>
    <t>Material Type</t>
  </si>
  <si>
    <t>Material Subtype</t>
  </si>
  <si>
    <t>Material ID</t>
  </si>
  <si>
    <t>High-level type of material, whether raw material or finished product. Finished products can be captured at any desired level of granularity.</t>
  </si>
  <si>
    <t>Material identifier, whether name or number, to display in the system.</t>
  </si>
  <si>
    <r>
      <t xml:space="preserve">Further classification of Raw Material. </t>
    </r>
    <r>
      <rPr>
        <b/>
        <sz val="12"/>
        <color theme="1"/>
        <rFont val="Aptos Narrow"/>
        <scheme val="minor"/>
      </rPr>
      <t>Only populate for Raw Material</t>
    </r>
    <r>
      <rPr>
        <sz val="12"/>
        <color theme="1"/>
        <rFont val="Aptos Narrow"/>
        <family val="2"/>
        <scheme val="minor"/>
      </rPr>
      <t>, leave blank if Finished Product</t>
    </r>
  </si>
  <si>
    <t>2 External Sites</t>
  </si>
  <si>
    <t>Populate the list to create Suppliers/External Organizations</t>
  </si>
  <si>
    <t>Populate this list to create Supplier Sites/External Sites</t>
  </si>
  <si>
    <t>Populate this list to add Materials to External Site</t>
  </si>
  <si>
    <t>Populate this list to add Services to External Site</t>
  </si>
  <si>
    <t>1 External Organization</t>
  </si>
  <si>
    <t>2. Populate your data in "2 External Sites" tab. All columns highlighted in yellow are required.  This loadersheet lists  all the External Sites that pertain to a specific External Organization, populated in step 1</t>
  </si>
  <si>
    <t xml:space="preserve">Site Name from Step 2 </t>
  </si>
  <si>
    <t>material_sub_type__v</t>
  </si>
  <si>
    <t>Use External Organization Name from 1 External Organizations</t>
  </si>
  <si>
    <t>Active Pharmaceutical Ingredient (API)</t>
  </si>
  <si>
    <t>Packaging Component</t>
  </si>
  <si>
    <t>Catalyst</t>
  </si>
  <si>
    <t>Excipient</t>
  </si>
  <si>
    <t>Frequency</t>
  </si>
  <si>
    <t>Last Audit Date</t>
  </si>
  <si>
    <t>Date</t>
  </si>
  <si>
    <t>For Finished Product populate Product Abbreviation</t>
  </si>
  <si>
    <t>Product Abbreviation</t>
  </si>
  <si>
    <t>frequency__c</t>
  </si>
  <si>
    <t>last_audit_date__v</t>
  </si>
  <si>
    <t>abbreviation__c</t>
  </si>
  <si>
    <t>Raw Material</t>
  </si>
  <si>
    <t>Finished Product</t>
  </si>
  <si>
    <t>supplier__v.name__v</t>
  </si>
  <si>
    <t>quality_material__v.name__v</t>
  </si>
  <si>
    <t>service__v.name__v</t>
  </si>
  <si>
    <t>qualification_date__v</t>
  </si>
  <si>
    <t>Date (YYYY-MM-DD)</t>
  </si>
  <si>
    <t>Qualification Date</t>
  </si>
  <si>
    <t>Risk Classification</t>
  </si>
  <si>
    <t>risk_classification__qdm</t>
  </si>
  <si>
    <t>3 Site Qualification - Material</t>
  </si>
  <si>
    <t>4 Site Qualification - Service</t>
  </si>
  <si>
    <t xml:space="preserve">1. Populate your data in "1 Create External Organization" tab. All columns highlighted in yellow are required.  Populate data in this loadersheet first. </t>
  </si>
  <si>
    <r>
      <t xml:space="preserve">3. </t>
    </r>
    <r>
      <rPr>
        <b/>
        <sz val="12"/>
        <color theme="1"/>
        <rFont val="Aptos Narrow"/>
        <scheme val="minor"/>
      </rPr>
      <t>QMS Only -</t>
    </r>
    <r>
      <rPr>
        <sz val="12"/>
        <color theme="1"/>
        <rFont val="Aptos Narrow"/>
        <family val="2"/>
        <scheme val="minor"/>
      </rPr>
      <t xml:space="preserve"> Populate "4 Site Qualification - Material"  to add approved qualified materials to an External Site, this is not a required but recommended to populate. You can have multiple approved materials  listed for a single External Site. </t>
    </r>
  </si>
  <si>
    <r>
      <t>4.</t>
    </r>
    <r>
      <rPr>
        <b/>
        <sz val="12"/>
        <color theme="1"/>
        <rFont val="Aptos Narrow"/>
        <scheme val="minor"/>
      </rPr>
      <t xml:space="preserve"> QMS Only - </t>
    </r>
    <r>
      <rPr>
        <sz val="12"/>
        <color theme="1"/>
        <rFont val="Aptos Narrow"/>
        <family val="2"/>
        <scheme val="minor"/>
      </rPr>
      <t xml:space="preserve">Populate "5 Site Qualification - Services"  to add approved qualified Services to an External Site, this is not a required but recommended to populate. You can have multiple approved services listed for a single External Site. </t>
    </r>
  </si>
  <si>
    <r>
      <rPr>
        <b/>
        <sz val="12"/>
        <color theme="1"/>
        <rFont val="Aptos Narrow"/>
        <scheme val="minor"/>
      </rPr>
      <t>QMS Only</t>
    </r>
    <r>
      <rPr>
        <sz val="12"/>
        <color theme="1"/>
        <rFont val="Aptos Narrow"/>
        <family val="2"/>
        <scheme val="minor"/>
      </rPr>
      <t>, Leave blank if you don’t have QMS Module</t>
    </r>
  </si>
  <si>
    <r>
      <rPr>
        <b/>
        <sz val="12"/>
        <color theme="1"/>
        <rFont val="Aptos Narrow"/>
        <scheme val="minor"/>
      </rPr>
      <t>QMS Only</t>
    </r>
    <r>
      <rPr>
        <sz val="12"/>
        <color theme="1"/>
        <rFont val="Aptos Narrow"/>
        <family val="2"/>
        <scheme val="minor"/>
      </rPr>
      <t xml:space="preserve"> (YYYY-MM-DD), Leave blank if you don’t have QMS Module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</si>
</sst>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26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2"/>
      <color rgb="FF006100"/>
      <name val="Aptos Narrow"/>
      <family val="2"/>
      <scheme val="minor"/>
    </font>
    <font>
      <sz val="12"/>
      <color rgb="FF9C0006"/>
      <name val="Aptos Narrow"/>
      <family val="2"/>
      <scheme val="minor"/>
    </font>
    <font>
      <sz val="12"/>
      <color rgb="FF9C5700"/>
      <name val="Aptos Narrow"/>
      <family val="2"/>
      <scheme val="minor"/>
    </font>
    <font>
      <sz val="12"/>
      <color rgb="FF3F3F76"/>
      <name val="Aptos Narrow"/>
      <family val="2"/>
      <scheme val="minor"/>
    </font>
    <font>
      <b/>
      <sz val="12"/>
      <color rgb="FF3F3F3F"/>
      <name val="Aptos Narrow"/>
      <family val="2"/>
      <scheme val="minor"/>
    </font>
    <font>
      <b/>
      <sz val="12"/>
      <color rgb="FFFA7D00"/>
      <name val="Aptos Narrow"/>
      <family val="2"/>
      <scheme val="minor"/>
    </font>
    <font>
      <sz val="12"/>
      <color rgb="FFFA7D0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2"/>
      <color rgb="FFFF0000"/>
      <name val="Aptos Narrow"/>
      <family val="2"/>
      <scheme val="minor"/>
    </font>
    <font>
      <i/>
      <sz val="12"/>
      <color rgb="FF7F7F7F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1"/>
      <name val="Liberation Sans"/>
    </font>
    <font>
      <b/>
      <sz val="12"/>
      <color theme="1"/>
      <name val="Aptos Narrow"/>
      <scheme val="minor"/>
    </font>
    <font>
      <sz val="12"/>
      <color rgb="FF1D1D1D"/>
      <name val="Arial"/>
      <family val="2"/>
    </font>
    <font>
      <sz val="11"/>
      <color rgb="FF000000"/>
      <name val="Arial"/>
      <family val="2"/>
    </font>
    <font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2"/>
      <color theme="1"/>
      <name val="Aptos Narrow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8">
    <xf numFmtId="0" fontId="0" fillId="0" borderId="0" xfId="0"/>
    <xf numFmtId="0" fontId="18" fillId="34" borderId="0" xfId="0" applyFont="1" applyFill="1" applyAlignment="1">
      <alignment wrapText="1"/>
    </xf>
    <xf numFmtId="0" fontId="0" fillId="35" borderId="0" xfId="0" applyFill="1" applyAlignment="1">
      <alignment wrapText="1"/>
    </xf>
    <xf numFmtId="0" fontId="0" fillId="0" borderId="0" xfId="0" applyAlignment="1">
      <alignment wrapText="1"/>
    </xf>
    <xf numFmtId="0" fontId="18" fillId="0" borderId="0" xfId="0" applyFont="1" applyAlignment="1">
      <alignment wrapText="1"/>
    </xf>
    <xf numFmtId="0" fontId="19" fillId="0" borderId="0" xfId="0" applyFont="1"/>
    <xf numFmtId="0" fontId="0" fillId="33" borderId="10" xfId="0" applyFill="1" applyBorder="1"/>
    <xf numFmtId="0" fontId="0" fillId="0" borderId="10" xfId="0" applyBorder="1"/>
    <xf numFmtId="49" fontId="0" fillId="0" borderId="10" xfId="0" applyNumberFormat="1" applyBorder="1" applyAlignment="1">
      <alignment wrapText="1"/>
    </xf>
    <xf numFmtId="0" fontId="0" fillId="0" borderId="10" xfId="0" applyBorder="1" applyAlignment="1">
      <alignment wrapText="1"/>
    </xf>
    <xf numFmtId="0" fontId="21" fillId="0" borderId="0" xfId="0" applyFont="1"/>
    <xf numFmtId="164" fontId="0" fillId="0" borderId="0" xfId="0" applyNumberFormat="1"/>
    <xf numFmtId="0" fontId="22" fillId="0" borderId="10" xfId="0" applyFont="1" applyBorder="1"/>
    <xf numFmtId="0" fontId="23" fillId="0" borderId="10" xfId="0" applyFont="1" applyBorder="1"/>
    <xf numFmtId="0" fontId="23" fillId="33" borderId="10" xfId="0" applyFont="1" applyFill="1" applyBorder="1"/>
    <xf numFmtId="0" fontId="22" fillId="0" borderId="0" xfId="0" applyFont="1"/>
    <xf numFmtId="0" fontId="24" fillId="33" borderId="10" xfId="0" applyFont="1" applyFill="1" applyBorder="1"/>
    <xf numFmtId="0" fontId="25" fillId="0" borderId="10" xfId="0" applyFont="1" applyBorder="1" applyAlignment="1">
      <alignment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98FD3-FAD7-4347-ADCE-AB050CBF0C83}">
  <dimension ref="A1:C11"/>
  <sheetViews>
    <sheetView tabSelected="1" zoomScale="150" zoomScaleNormal="150" workbookViewId="0">
      <selection activeCell="A16" sqref="A16"/>
    </sheetView>
  </sheetViews>
  <sheetFormatPr baseColWidth="10" defaultRowHeight="16"/>
  <cols>
    <col min="1" max="1" width="62.83203125" customWidth="1"/>
    <col min="2" max="2" width="53.83203125" customWidth="1"/>
    <col min="3" max="3" width="86.33203125" customWidth="1"/>
  </cols>
  <sheetData>
    <row r="1" spans="1:3">
      <c r="A1" s="1" t="s">
        <v>13</v>
      </c>
      <c r="B1" s="1" t="s">
        <v>14</v>
      </c>
      <c r="C1" s="1" t="s">
        <v>15</v>
      </c>
    </row>
    <row r="2" spans="1:3" ht="17">
      <c r="A2" s="2" t="s">
        <v>328</v>
      </c>
      <c r="B2" s="3" t="s">
        <v>16</v>
      </c>
      <c r="C2" s="3" t="s">
        <v>324</v>
      </c>
    </row>
    <row r="3" spans="1:3" ht="17">
      <c r="A3" s="2" t="s">
        <v>323</v>
      </c>
      <c r="B3" s="3" t="s">
        <v>16</v>
      </c>
      <c r="C3" s="3" t="s">
        <v>325</v>
      </c>
    </row>
    <row r="4" spans="1:3" ht="17">
      <c r="A4" s="2" t="s">
        <v>355</v>
      </c>
      <c r="B4" s="3" t="s">
        <v>16</v>
      </c>
      <c r="C4" t="s">
        <v>326</v>
      </c>
    </row>
    <row r="5" spans="1:3" ht="17">
      <c r="A5" s="2" t="s">
        <v>356</v>
      </c>
      <c r="B5" s="3" t="s">
        <v>16</v>
      </c>
      <c r="C5" t="s">
        <v>327</v>
      </c>
    </row>
    <row r="6" spans="1:3">
      <c r="A6" s="3"/>
      <c r="B6" s="3"/>
      <c r="C6" s="3"/>
    </row>
    <row r="7" spans="1:3">
      <c r="A7" s="4" t="s">
        <v>17</v>
      </c>
      <c r="B7" s="3"/>
      <c r="C7" s="3"/>
    </row>
    <row r="8" spans="1:3" ht="34">
      <c r="A8" s="3" t="s">
        <v>357</v>
      </c>
      <c r="B8" s="3"/>
      <c r="C8" s="3"/>
    </row>
    <row r="9" spans="1:3" ht="51">
      <c r="A9" s="3" t="s">
        <v>329</v>
      </c>
      <c r="B9" s="3"/>
      <c r="C9" s="3"/>
    </row>
    <row r="10" spans="1:3" ht="68">
      <c r="A10" s="3" t="s">
        <v>358</v>
      </c>
    </row>
    <row r="11" spans="1:3" ht="68">
      <c r="A11" s="3" t="s">
        <v>359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8B318-7FC5-B74E-98CA-1488DECDD11E}">
  <dimension ref="A1:N4"/>
  <sheetViews>
    <sheetView zoomScale="140" zoomScaleNormal="140" workbookViewId="0">
      <selection activeCell="N6" sqref="N6"/>
    </sheetView>
  </sheetViews>
  <sheetFormatPr baseColWidth="10" defaultRowHeight="16"/>
  <cols>
    <col min="1" max="1" width="24" bestFit="1" customWidth="1"/>
    <col min="2" max="2" width="20.83203125" bestFit="1" customWidth="1"/>
    <col min="3" max="3" width="13" bestFit="1" customWidth="1"/>
    <col min="5" max="5" width="21" bestFit="1" customWidth="1"/>
    <col min="6" max="6" width="13" bestFit="1" customWidth="1"/>
    <col min="7" max="8" width="12.5" bestFit="1" customWidth="1"/>
    <col min="9" max="9" width="6.6640625" bestFit="1" customWidth="1"/>
    <col min="11" max="11" width="17.5" bestFit="1" customWidth="1"/>
    <col min="12" max="12" width="13.5" bestFit="1" customWidth="1"/>
    <col min="13" max="13" width="18.33203125" customWidth="1"/>
    <col min="14" max="14" width="22" style="11" bestFit="1" customWidth="1"/>
  </cols>
  <sheetData>
    <row r="1" spans="1:14">
      <c r="A1" s="6" t="s">
        <v>0</v>
      </c>
      <c r="B1" s="6" t="s">
        <v>1</v>
      </c>
      <c r="C1" s="7" t="s">
        <v>3</v>
      </c>
      <c r="D1" s="7" t="s">
        <v>4</v>
      </c>
      <c r="E1" s="7" t="s">
        <v>5</v>
      </c>
      <c r="F1" s="7" t="s">
        <v>6</v>
      </c>
      <c r="G1" s="7" t="s">
        <v>7</v>
      </c>
      <c r="H1" s="7" t="s">
        <v>8</v>
      </c>
      <c r="I1" s="7" t="s">
        <v>9</v>
      </c>
      <c r="J1" s="7" t="s">
        <v>10</v>
      </c>
      <c r="K1" s="7" t="s">
        <v>11</v>
      </c>
      <c r="L1" s="7" t="s">
        <v>12</v>
      </c>
      <c r="M1" s="10" t="s">
        <v>342</v>
      </c>
      <c r="N1" s="7" t="s">
        <v>343</v>
      </c>
    </row>
    <row r="2" spans="1:14">
      <c r="A2" s="7" t="s">
        <v>293</v>
      </c>
      <c r="B2" s="7" t="s">
        <v>294</v>
      </c>
      <c r="C2" s="7" t="s">
        <v>297</v>
      </c>
      <c r="D2" s="7" t="s">
        <v>294</v>
      </c>
      <c r="E2" s="7" t="s">
        <v>300</v>
      </c>
      <c r="F2" s="7" t="s">
        <v>301</v>
      </c>
      <c r="G2" s="7" t="s">
        <v>297</v>
      </c>
      <c r="H2" s="7" t="s">
        <v>297</v>
      </c>
      <c r="I2" s="7" t="s">
        <v>305</v>
      </c>
      <c r="J2" s="7" t="s">
        <v>310</v>
      </c>
      <c r="K2" s="7" t="s">
        <v>294</v>
      </c>
      <c r="L2" s="7" t="s">
        <v>311</v>
      </c>
      <c r="M2" s="7" t="s">
        <v>294</v>
      </c>
      <c r="N2" s="7" t="s">
        <v>339</v>
      </c>
    </row>
    <row r="3" spans="1:14" ht="5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17" t="s">
        <v>360</v>
      </c>
      <c r="N3" s="17" t="s">
        <v>361</v>
      </c>
    </row>
    <row r="4" spans="1:14">
      <c r="A4" s="7" t="s">
        <v>292</v>
      </c>
      <c r="B4" s="7" t="s">
        <v>295</v>
      </c>
      <c r="C4" s="7" t="s">
        <v>296</v>
      </c>
      <c r="D4" s="7" t="s">
        <v>298</v>
      </c>
      <c r="E4" s="7" t="s">
        <v>299</v>
      </c>
      <c r="F4" s="7" t="s">
        <v>302</v>
      </c>
      <c r="G4" s="7" t="s">
        <v>303</v>
      </c>
      <c r="H4" s="7" t="s">
        <v>304</v>
      </c>
      <c r="I4" s="7" t="s">
        <v>306</v>
      </c>
      <c r="J4" s="7" t="s">
        <v>307</v>
      </c>
      <c r="K4" s="7" t="s">
        <v>308</v>
      </c>
      <c r="L4" s="7" t="s">
        <v>309</v>
      </c>
      <c r="M4" s="7" t="s">
        <v>337</v>
      </c>
      <c r="N4" s="7" t="s">
        <v>338</v>
      </c>
    </row>
  </sheetData>
  <dataValidations count="3">
    <dataValidation type="list" allowBlank="1" showInputMessage="1" showErrorMessage="1" sqref="B5:B1355" xr:uid="{F717E628-79A1-E945-9983-8D20390F052A}">
      <formula1>"External Organization"</formula1>
    </dataValidation>
    <dataValidation type="list" allowBlank="1" showInputMessage="1" showErrorMessage="1" sqref="M5:M1171" xr:uid="{44F0515E-A93E-FA43-9B52-1840956495D6}">
      <formula1>"1 Year,2 Years,3 Years,4 Years,5 Years,Not Applicable"</formula1>
    </dataValidation>
    <dataValidation type="list" allowBlank="1" showInputMessage="1" showErrorMessage="1" sqref="D5:D7804" xr:uid="{9B7CBF44-0BDA-754C-BD4E-598C36D3B360}">
      <formula1>"clinic__c,cpo__c,cro__c,distributor__c,hospital__c,laboratory__c,manufacturer__c,partner__c,pharmacy__c,private_practice__c,service_provider__c,supplier__c"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C81B71B-3F5F-604F-8B39-50122CD93079}">
          <x14:formula1>
            <xm:f>'Country List'!$A:$A</xm:f>
          </x14:formula1>
          <xm:sqref>K5:K1804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6A5E4-D20A-184B-94F7-19DCF88D80EF}">
  <dimension ref="A1:P4"/>
  <sheetViews>
    <sheetView zoomScale="150" zoomScaleNormal="150" workbookViewId="0">
      <selection activeCell="P3" sqref="P3"/>
    </sheetView>
  </sheetViews>
  <sheetFormatPr baseColWidth="10" defaultRowHeight="16"/>
  <cols>
    <col min="1" max="1" width="16.6640625" bestFit="1" customWidth="1"/>
    <col min="2" max="2" width="20.83203125" bestFit="1" customWidth="1"/>
    <col min="3" max="3" width="27.83203125" bestFit="1" customWidth="1"/>
    <col min="6" max="6" width="21" bestFit="1" customWidth="1"/>
    <col min="7" max="7" width="11.1640625" bestFit="1" customWidth="1"/>
    <col min="8" max="9" width="12.5" bestFit="1" customWidth="1"/>
    <col min="10" max="10" width="6.6640625" bestFit="1" customWidth="1"/>
    <col min="12" max="12" width="17.5" bestFit="1" customWidth="1"/>
    <col min="13" max="13" width="13.5" bestFit="1" customWidth="1"/>
    <col min="14" max="14" width="17.1640625" customWidth="1"/>
    <col min="15" max="15" width="23.83203125" style="11" customWidth="1"/>
    <col min="16" max="16" width="27.83203125" customWidth="1"/>
  </cols>
  <sheetData>
    <row r="1" spans="1:16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10" t="s">
        <v>342</v>
      </c>
      <c r="O1" s="7" t="s">
        <v>343</v>
      </c>
      <c r="P1" s="15" t="s">
        <v>354</v>
      </c>
    </row>
    <row r="2" spans="1:16">
      <c r="A2" s="7" t="s">
        <v>293</v>
      </c>
      <c r="B2" s="7" t="s">
        <v>294</v>
      </c>
      <c r="C2" s="7" t="s">
        <v>316</v>
      </c>
      <c r="D2" s="7" t="s">
        <v>297</v>
      </c>
      <c r="E2" s="7" t="s">
        <v>294</v>
      </c>
      <c r="F2" s="7" t="s">
        <v>300</v>
      </c>
      <c r="G2" s="7" t="s">
        <v>301</v>
      </c>
      <c r="H2" s="7" t="s">
        <v>297</v>
      </c>
      <c r="I2" s="7" t="s">
        <v>297</v>
      </c>
      <c r="J2" s="7" t="s">
        <v>305</v>
      </c>
      <c r="K2" s="7" t="s">
        <v>310</v>
      </c>
      <c r="L2" s="7" t="s">
        <v>294</v>
      </c>
      <c r="M2" s="7" t="s">
        <v>311</v>
      </c>
      <c r="N2" s="7" t="s">
        <v>294</v>
      </c>
      <c r="O2" s="7" t="s">
        <v>339</v>
      </c>
      <c r="P2" s="7" t="s">
        <v>294</v>
      </c>
    </row>
    <row r="3" spans="1:16" ht="51">
      <c r="A3" s="7"/>
      <c r="B3" s="7"/>
      <c r="C3" s="9" t="s">
        <v>332</v>
      </c>
      <c r="D3" s="7"/>
      <c r="E3" s="7"/>
      <c r="F3" s="7"/>
      <c r="G3" s="7"/>
      <c r="H3" s="7"/>
      <c r="I3" s="7"/>
      <c r="J3" s="7"/>
      <c r="K3" s="7" t="s">
        <v>313</v>
      </c>
      <c r="L3" s="7"/>
      <c r="M3" s="7"/>
      <c r="N3" s="17" t="s">
        <v>360</v>
      </c>
      <c r="O3" s="17" t="s">
        <v>361</v>
      </c>
      <c r="P3" s="17" t="s">
        <v>360</v>
      </c>
    </row>
    <row r="4" spans="1:16">
      <c r="A4" s="6" t="s">
        <v>315</v>
      </c>
      <c r="B4" s="6" t="s">
        <v>295</v>
      </c>
      <c r="C4" s="6" t="s">
        <v>312</v>
      </c>
      <c r="D4" s="7" t="s">
        <v>296</v>
      </c>
      <c r="E4" s="7" t="s">
        <v>298</v>
      </c>
      <c r="F4" s="7" t="s">
        <v>299</v>
      </c>
      <c r="G4" s="7" t="s">
        <v>302</v>
      </c>
      <c r="H4" s="7" t="s">
        <v>303</v>
      </c>
      <c r="I4" s="7" t="s">
        <v>304</v>
      </c>
      <c r="J4" s="7" t="s">
        <v>306</v>
      </c>
      <c r="K4" s="7" t="s">
        <v>307</v>
      </c>
      <c r="L4" s="7" t="s">
        <v>308</v>
      </c>
      <c r="M4" s="7" t="s">
        <v>309</v>
      </c>
      <c r="N4" s="7" t="s">
        <v>337</v>
      </c>
      <c r="O4" s="7" t="s">
        <v>338</v>
      </c>
      <c r="P4" s="16" t="s">
        <v>353</v>
      </c>
    </row>
  </sheetData>
  <dataValidations count="4">
    <dataValidation type="list" allowBlank="1" showInputMessage="1" showErrorMessage="1" sqref="B5:B1247" xr:uid="{B37FABBB-85C6-294C-9CC5-E80EF4C08A36}">
      <formula1>"External Site"</formula1>
    </dataValidation>
    <dataValidation type="list" allowBlank="1" showInputMessage="1" showErrorMessage="1" sqref="N5:N1171" xr:uid="{5C948130-3120-FF40-AE49-B09FEF7CCA3C}">
      <formula1>"1 Year,2 Years,3 Years,4 Years,5 Years,Not Applicable"</formula1>
    </dataValidation>
    <dataValidation type="list" allowBlank="1" showInputMessage="1" showErrorMessage="1" sqref="E5:E11333" xr:uid="{68020019-D772-AD45-8B1C-5564946D6F84}">
      <formula1>"clinic__c,cpo__c,cro__c,distributor__c,hospital__c,laboratory__c,manufacturer__c,partner__c,pharmacy__c,private_practice__c,service_provider__c,supplier__c"</formula1>
    </dataValidation>
    <dataValidation type="list" allowBlank="1" showInputMessage="1" showErrorMessage="1" sqref="P5:P6774" xr:uid="{637329BB-E8A6-E747-9028-CE619568D6CB}">
      <formula1>"Low,Medium,High"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F57F61E-ACBA-544A-A60A-31EFF6DD91EC}">
          <x14:formula1>
            <xm:f>'Country List'!$A:$A</xm:f>
          </x14:formula1>
          <xm:sqref>L5:L1802</xm:sqref>
        </x14:dataValidation>
        <x14:dataValidation type="list" allowBlank="1" showInputMessage="1" showErrorMessage="1" xr:uid="{1A416D70-29B2-1448-ADFD-850BE557AD41}">
          <x14:formula1>
            <xm:f>'1 External Organization'!$A:$A</xm:f>
          </x14:formula1>
          <xm:sqref>C5:C146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D8D0F-196E-BD48-9C6A-1C8A9615C963}">
  <dimension ref="A1:F4"/>
  <sheetViews>
    <sheetView workbookViewId="0">
      <selection activeCell="E6" sqref="E6"/>
    </sheetView>
  </sheetViews>
  <sheetFormatPr baseColWidth="10" defaultRowHeight="16"/>
  <cols>
    <col min="1" max="1" width="19.33203125" bestFit="1" customWidth="1"/>
    <col min="2" max="2" width="24.6640625" bestFit="1" customWidth="1"/>
    <col min="3" max="3" width="34.5" customWidth="1"/>
    <col min="4" max="4" width="37.33203125" bestFit="1" customWidth="1"/>
    <col min="5" max="5" width="18.1640625" style="11" bestFit="1" customWidth="1"/>
    <col min="6" max="6" width="29.6640625" customWidth="1"/>
  </cols>
  <sheetData>
    <row r="1" spans="1:6">
      <c r="A1" s="7" t="s">
        <v>347</v>
      </c>
      <c r="B1" s="7" t="s">
        <v>348</v>
      </c>
      <c r="C1" s="7" t="s">
        <v>1</v>
      </c>
      <c r="D1" s="7" t="s">
        <v>331</v>
      </c>
      <c r="E1" s="12" t="s">
        <v>350</v>
      </c>
      <c r="F1" s="7" t="s">
        <v>344</v>
      </c>
    </row>
    <row r="2" spans="1:6">
      <c r="A2" s="7" t="s">
        <v>316</v>
      </c>
      <c r="B2" s="7" t="s">
        <v>293</v>
      </c>
      <c r="C2" s="7" t="s">
        <v>294</v>
      </c>
      <c r="D2" s="7" t="s">
        <v>294</v>
      </c>
      <c r="E2" s="13" t="s">
        <v>351</v>
      </c>
      <c r="F2" s="7" t="s">
        <v>311</v>
      </c>
    </row>
    <row r="3" spans="1:6" ht="68">
      <c r="A3" s="7" t="s">
        <v>330</v>
      </c>
      <c r="B3" s="8" t="s">
        <v>321</v>
      </c>
      <c r="C3" s="8" t="s">
        <v>320</v>
      </c>
      <c r="D3" s="8" t="s">
        <v>322</v>
      </c>
      <c r="E3" s="13"/>
      <c r="F3" s="8" t="s">
        <v>340</v>
      </c>
    </row>
    <row r="4" spans="1:6">
      <c r="A4" s="6" t="s">
        <v>315</v>
      </c>
      <c r="B4" s="6" t="s">
        <v>319</v>
      </c>
      <c r="C4" s="6" t="s">
        <v>317</v>
      </c>
      <c r="D4" s="6" t="s">
        <v>318</v>
      </c>
      <c r="E4" s="14" t="s">
        <v>352</v>
      </c>
      <c r="F4" s="7" t="s">
        <v>341</v>
      </c>
    </row>
  </sheetData>
  <dataValidations count="3">
    <dataValidation type="list" allowBlank="1" showInputMessage="1" showErrorMessage="1" sqref="C5:C1776" xr:uid="{FDB1F430-764C-1448-90DE-382D4F4A8639}">
      <formula1>"Finished Product, Raw Material"</formula1>
    </dataValidation>
    <dataValidation type="list" allowBlank="1" showInputMessage="1" showErrorMessage="1" sqref="D1346:D1776" xr:uid="{017C7C98-0C2E-5442-9F03-DDF196A646CD}">
      <formula1>"Active Pharmaceutical Ingredient (API), Catalyst, Excipient, Packaging Component"</formula1>
    </dataValidation>
    <dataValidation type="list" allowBlank="1" showInputMessage="1" showErrorMessage="1" sqref="D5:D1261" xr:uid="{F1C6187B-6E37-C24D-94E6-2D8FFAE6D6C8}">
      <formula1>_xlfn.ANCHORARRAY(_xlfn.XLOOKUP(C5,Choice,Result))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966B1BA-CDB2-D049-9238-115D184286E1}">
          <x14:formula1>
            <xm:f>'2 External Sites'!$A$5:$A$1048576</xm:f>
          </x14:formula1>
          <xm:sqref>A5</xm:sqref>
        </x14:dataValidation>
        <x14:dataValidation type="list" allowBlank="1" showInputMessage="1" showErrorMessage="1" xr:uid="{EE21D6F1-91C6-A545-98AC-2068B55EF7A9}">
          <x14:formula1>
            <xm:f>IF(C1262="Raw Material",Formula!$B:$B,$J$3)</xm:f>
          </x14:formula1>
          <xm:sqref>D1262:D1345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BCB3F-3ACD-5C4D-844B-0C514552FEB5}">
  <dimension ref="A1:C4"/>
  <sheetViews>
    <sheetView workbookViewId="0">
      <selection activeCell="A5" sqref="A5"/>
    </sheetView>
  </sheetViews>
  <sheetFormatPr baseColWidth="10" defaultRowHeight="16"/>
  <cols>
    <col min="1" max="1" width="21.5" bestFit="1" customWidth="1"/>
    <col min="2" max="2" width="20.83203125" bestFit="1" customWidth="1"/>
    <col min="3" max="3" width="18.1640625" style="11" bestFit="1" customWidth="1"/>
  </cols>
  <sheetData>
    <row r="1" spans="1:3">
      <c r="A1" s="7" t="s">
        <v>347</v>
      </c>
      <c r="B1" s="7" t="s">
        <v>349</v>
      </c>
      <c r="C1" s="12" t="s">
        <v>350</v>
      </c>
    </row>
    <row r="2" spans="1:3">
      <c r="A2" s="7" t="s">
        <v>316</v>
      </c>
      <c r="B2" s="7"/>
      <c r="C2" s="13" t="s">
        <v>351</v>
      </c>
    </row>
    <row r="3" spans="1:3">
      <c r="A3" s="7" t="s">
        <v>330</v>
      </c>
      <c r="B3" s="7"/>
      <c r="C3" s="13"/>
    </row>
    <row r="4" spans="1:3">
      <c r="A4" s="6" t="s">
        <v>315</v>
      </c>
      <c r="B4" s="6" t="s">
        <v>314</v>
      </c>
      <c r="C4" s="14" t="s">
        <v>352</v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3E59314-D7C9-4F46-97E0-9E3F533EB26A}">
          <x14:formula1>
            <xm:f>'2 External Sites'!$A$5:$A$1048576</xm:f>
          </x14:formula1>
          <xm:sqref>A5:A2372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30D81-9F9A-254F-B00F-274FA0794D68}">
  <dimension ref="A1:J5"/>
  <sheetViews>
    <sheetView workbookViewId="0">
      <selection activeCell="D9" sqref="D9"/>
    </sheetView>
  </sheetViews>
  <sheetFormatPr baseColWidth="10" defaultRowHeight="16"/>
  <sheetData>
    <row r="1" spans="1:10">
      <c r="A1" t="s">
        <v>345</v>
      </c>
      <c r="B1" t="s">
        <v>333</v>
      </c>
      <c r="F1" t="str" cm="1">
        <f t="array" ref="F1:F2">_xlfn.UNIQUE(A1:A5)</f>
        <v>Raw Material</v>
      </c>
      <c r="G1" t="str" cm="1">
        <f t="array" ref="G1:J1">_xlfn.TOROW(_xlfn._xlws.FILTER(B:B,F1=A:A))</f>
        <v>Active Pharmaceutical Ingredient (API)</v>
      </c>
      <c r="H1" t="str">
        <v>Catalyst</v>
      </c>
      <c r="I1" t="str">
        <v>Excipient</v>
      </c>
      <c r="J1" t="str">
        <v>Packaging Component</v>
      </c>
    </row>
    <row r="2" spans="1:10">
      <c r="A2" t="s">
        <v>345</v>
      </c>
      <c r="B2" t="s">
        <v>335</v>
      </c>
      <c r="F2" t="str">
        <v>Finished Product</v>
      </c>
      <c r="G2" t="str" cm="1">
        <f t="array" ref="G2">_xlfn.TOROW(_xlfn._xlws.FILTER(B:B,F2=A:A))</f>
        <v>Finished Product</v>
      </c>
    </row>
    <row r="3" spans="1:10">
      <c r="A3" t="s">
        <v>345</v>
      </c>
      <c r="B3" t="s">
        <v>336</v>
      </c>
    </row>
    <row r="4" spans="1:10">
      <c r="A4" t="s">
        <v>345</v>
      </c>
      <c r="B4" t="s">
        <v>334</v>
      </c>
    </row>
    <row r="5" spans="1:10">
      <c r="A5" t="s">
        <v>346</v>
      </c>
      <c r="B5" t="s">
        <v>346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FFBCA-849B-E547-A3E9-1C4B3445E201}">
  <dimension ref="A1:A274"/>
  <sheetViews>
    <sheetView workbookViewId="0">
      <selection activeCell="B11" sqref="B11"/>
    </sheetView>
  </sheetViews>
  <sheetFormatPr baseColWidth="10" defaultRowHeight="16"/>
  <sheetData>
    <row r="1" spans="1:1">
      <c r="A1" s="5" t="s">
        <v>18</v>
      </c>
    </row>
    <row r="2" spans="1:1">
      <c r="A2" s="5" t="s">
        <v>19</v>
      </c>
    </row>
    <row r="3" spans="1:1">
      <c r="A3" s="5" t="s">
        <v>20</v>
      </c>
    </row>
    <row r="4" spans="1:1">
      <c r="A4" s="5" t="s">
        <v>21</v>
      </c>
    </row>
    <row r="5" spans="1:1">
      <c r="A5" s="5" t="s">
        <v>22</v>
      </c>
    </row>
    <row r="6" spans="1:1">
      <c r="A6" s="5" t="s">
        <v>23</v>
      </c>
    </row>
    <row r="7" spans="1:1">
      <c r="A7" s="5" t="s">
        <v>24</v>
      </c>
    </row>
    <row r="8" spans="1:1">
      <c r="A8" s="5" t="s">
        <v>25</v>
      </c>
    </row>
    <row r="9" spans="1:1">
      <c r="A9" s="5" t="s">
        <v>26</v>
      </c>
    </row>
    <row r="10" spans="1:1">
      <c r="A10" s="5" t="s">
        <v>27</v>
      </c>
    </row>
    <row r="11" spans="1:1">
      <c r="A11" s="5" t="s">
        <v>28</v>
      </c>
    </row>
    <row r="12" spans="1:1">
      <c r="A12" s="5" t="s">
        <v>29</v>
      </c>
    </row>
    <row r="13" spans="1:1">
      <c r="A13" s="5" t="s">
        <v>30</v>
      </c>
    </row>
    <row r="14" spans="1:1">
      <c r="A14" s="5" t="s">
        <v>31</v>
      </c>
    </row>
    <row r="15" spans="1:1">
      <c r="A15" s="5" t="s">
        <v>32</v>
      </c>
    </row>
    <row r="16" spans="1:1">
      <c r="A16" s="5" t="s">
        <v>33</v>
      </c>
    </row>
    <row r="17" spans="1:1">
      <c r="A17" s="5" t="s">
        <v>34</v>
      </c>
    </row>
    <row r="18" spans="1:1">
      <c r="A18" s="5" t="s">
        <v>35</v>
      </c>
    </row>
    <row r="19" spans="1:1">
      <c r="A19" s="5" t="s">
        <v>36</v>
      </c>
    </row>
    <row r="20" spans="1:1">
      <c r="A20" s="5" t="s">
        <v>37</v>
      </c>
    </row>
    <row r="21" spans="1:1">
      <c r="A21" s="5" t="s">
        <v>38</v>
      </c>
    </row>
    <row r="22" spans="1:1">
      <c r="A22" s="5" t="s">
        <v>39</v>
      </c>
    </row>
    <row r="23" spans="1:1">
      <c r="A23" s="5" t="s">
        <v>40</v>
      </c>
    </row>
    <row r="24" spans="1:1">
      <c r="A24" s="5" t="s">
        <v>41</v>
      </c>
    </row>
    <row r="25" spans="1:1">
      <c r="A25" s="5" t="s">
        <v>42</v>
      </c>
    </row>
    <row r="26" spans="1:1">
      <c r="A26" s="5" t="s">
        <v>43</v>
      </c>
    </row>
    <row r="27" spans="1:1">
      <c r="A27" s="5" t="s">
        <v>44</v>
      </c>
    </row>
    <row r="28" spans="1:1">
      <c r="A28" s="5" t="s">
        <v>45</v>
      </c>
    </row>
    <row r="29" spans="1:1">
      <c r="A29" s="5" t="s">
        <v>46</v>
      </c>
    </row>
    <row r="30" spans="1:1">
      <c r="A30" s="5" t="s">
        <v>47</v>
      </c>
    </row>
    <row r="31" spans="1:1">
      <c r="A31" s="5" t="s">
        <v>48</v>
      </c>
    </row>
    <row r="32" spans="1:1">
      <c r="A32" s="5" t="s">
        <v>49</v>
      </c>
    </row>
    <row r="33" spans="1:1">
      <c r="A33" s="5" t="s">
        <v>50</v>
      </c>
    </row>
    <row r="34" spans="1:1">
      <c r="A34" s="5" t="s">
        <v>51</v>
      </c>
    </row>
    <row r="35" spans="1:1">
      <c r="A35" s="5" t="s">
        <v>52</v>
      </c>
    </row>
    <row r="36" spans="1:1">
      <c r="A36" s="5" t="s">
        <v>53</v>
      </c>
    </row>
    <row r="37" spans="1:1">
      <c r="A37" s="5" t="s">
        <v>54</v>
      </c>
    </row>
    <row r="38" spans="1:1">
      <c r="A38" s="5" t="s">
        <v>55</v>
      </c>
    </row>
    <row r="39" spans="1:1">
      <c r="A39" s="5" t="s">
        <v>56</v>
      </c>
    </row>
    <row r="40" spans="1:1">
      <c r="A40" s="5" t="s">
        <v>57</v>
      </c>
    </row>
    <row r="41" spans="1:1">
      <c r="A41" s="5" t="s">
        <v>58</v>
      </c>
    </row>
    <row r="42" spans="1:1">
      <c r="A42" s="5" t="s">
        <v>59</v>
      </c>
    </row>
    <row r="43" spans="1:1">
      <c r="A43" s="5" t="s">
        <v>60</v>
      </c>
    </row>
    <row r="44" spans="1:1">
      <c r="A44" s="5" t="s">
        <v>61</v>
      </c>
    </row>
    <row r="45" spans="1:1">
      <c r="A45" s="5" t="s">
        <v>62</v>
      </c>
    </row>
    <row r="46" spans="1:1">
      <c r="A46" s="5" t="s">
        <v>63</v>
      </c>
    </row>
    <row r="47" spans="1:1">
      <c r="A47" s="5" t="s">
        <v>64</v>
      </c>
    </row>
    <row r="48" spans="1:1">
      <c r="A48" s="5" t="s">
        <v>65</v>
      </c>
    </row>
    <row r="49" spans="1:1">
      <c r="A49" s="5" t="s">
        <v>66</v>
      </c>
    </row>
    <row r="50" spans="1:1">
      <c r="A50" s="5" t="s">
        <v>67</v>
      </c>
    </row>
    <row r="51" spans="1:1">
      <c r="A51" s="5" t="s">
        <v>68</v>
      </c>
    </row>
    <row r="52" spans="1:1">
      <c r="A52" s="5" t="s">
        <v>69</v>
      </c>
    </row>
    <row r="53" spans="1:1">
      <c r="A53" s="5" t="s">
        <v>70</v>
      </c>
    </row>
    <row r="54" spans="1:1">
      <c r="A54" s="5" t="s">
        <v>71</v>
      </c>
    </row>
    <row r="55" spans="1:1">
      <c r="A55" s="5" t="s">
        <v>72</v>
      </c>
    </row>
    <row r="56" spans="1:1">
      <c r="A56" s="5" t="s">
        <v>73</v>
      </c>
    </row>
    <row r="57" spans="1:1">
      <c r="A57" s="5" t="s">
        <v>74</v>
      </c>
    </row>
    <row r="58" spans="1:1">
      <c r="A58" s="5" t="s">
        <v>75</v>
      </c>
    </row>
    <row r="59" spans="1:1">
      <c r="A59" s="5" t="s">
        <v>76</v>
      </c>
    </row>
    <row r="60" spans="1:1">
      <c r="A60" s="5" t="s">
        <v>77</v>
      </c>
    </row>
    <row r="61" spans="1:1">
      <c r="A61" s="5" t="s">
        <v>78</v>
      </c>
    </row>
    <row r="62" spans="1:1">
      <c r="A62" s="5" t="s">
        <v>79</v>
      </c>
    </row>
    <row r="63" spans="1:1">
      <c r="A63" s="5" t="s">
        <v>80</v>
      </c>
    </row>
    <row r="64" spans="1:1">
      <c r="A64" s="5" t="s">
        <v>81</v>
      </c>
    </row>
    <row r="65" spans="1:1">
      <c r="A65" s="5" t="s">
        <v>82</v>
      </c>
    </row>
    <row r="66" spans="1:1">
      <c r="A66" s="5" t="s">
        <v>83</v>
      </c>
    </row>
    <row r="67" spans="1:1">
      <c r="A67" s="5" t="s">
        <v>84</v>
      </c>
    </row>
    <row r="68" spans="1:1">
      <c r="A68" s="5" t="s">
        <v>85</v>
      </c>
    </row>
    <row r="69" spans="1:1">
      <c r="A69" s="5" t="s">
        <v>86</v>
      </c>
    </row>
    <row r="70" spans="1:1">
      <c r="A70" s="5" t="s">
        <v>87</v>
      </c>
    </row>
    <row r="71" spans="1:1">
      <c r="A71" s="5" t="s">
        <v>88</v>
      </c>
    </row>
    <row r="72" spans="1:1">
      <c r="A72" s="5" t="s">
        <v>89</v>
      </c>
    </row>
    <row r="73" spans="1:1">
      <c r="A73" s="5" t="s">
        <v>90</v>
      </c>
    </row>
    <row r="74" spans="1:1">
      <c r="A74" s="5" t="s">
        <v>91</v>
      </c>
    </row>
    <row r="75" spans="1:1">
      <c r="A75" s="5" t="s">
        <v>92</v>
      </c>
    </row>
    <row r="76" spans="1:1">
      <c r="A76" s="5" t="s">
        <v>93</v>
      </c>
    </row>
    <row r="77" spans="1:1">
      <c r="A77" s="5" t="s">
        <v>94</v>
      </c>
    </row>
    <row r="78" spans="1:1">
      <c r="A78" s="5" t="s">
        <v>95</v>
      </c>
    </row>
    <row r="79" spans="1:1">
      <c r="A79" s="5" t="s">
        <v>96</v>
      </c>
    </row>
    <row r="80" spans="1:1">
      <c r="A80" s="5" t="s">
        <v>97</v>
      </c>
    </row>
    <row r="81" spans="1:1">
      <c r="A81" s="5" t="s">
        <v>98</v>
      </c>
    </row>
    <row r="82" spans="1:1">
      <c r="A82" s="5" t="s">
        <v>99</v>
      </c>
    </row>
    <row r="83" spans="1:1">
      <c r="A83" s="5" t="s">
        <v>100</v>
      </c>
    </row>
    <row r="84" spans="1:1">
      <c r="A84" s="5" t="s">
        <v>101</v>
      </c>
    </row>
    <row r="85" spans="1:1">
      <c r="A85" s="5" t="s">
        <v>102</v>
      </c>
    </row>
    <row r="86" spans="1:1">
      <c r="A86" s="5" t="s">
        <v>103</v>
      </c>
    </row>
    <row r="87" spans="1:1">
      <c r="A87" s="5" t="s">
        <v>104</v>
      </c>
    </row>
    <row r="88" spans="1:1">
      <c r="A88" s="5" t="s">
        <v>105</v>
      </c>
    </row>
    <row r="89" spans="1:1">
      <c r="A89" s="5" t="s">
        <v>106</v>
      </c>
    </row>
    <row r="90" spans="1:1">
      <c r="A90" s="5" t="s">
        <v>107</v>
      </c>
    </row>
    <row r="91" spans="1:1">
      <c r="A91" s="5" t="s">
        <v>108</v>
      </c>
    </row>
    <row r="92" spans="1:1">
      <c r="A92" s="5" t="s">
        <v>109</v>
      </c>
    </row>
    <row r="93" spans="1:1">
      <c r="A93" s="5" t="s">
        <v>110</v>
      </c>
    </row>
    <row r="94" spans="1:1">
      <c r="A94" s="5" t="s">
        <v>111</v>
      </c>
    </row>
    <row r="95" spans="1:1">
      <c r="A95" s="5" t="s">
        <v>112</v>
      </c>
    </row>
    <row r="96" spans="1:1">
      <c r="A96" s="5" t="s">
        <v>113</v>
      </c>
    </row>
    <row r="97" spans="1:1">
      <c r="A97" s="5" t="s">
        <v>114</v>
      </c>
    </row>
    <row r="98" spans="1:1">
      <c r="A98" s="5" t="s">
        <v>115</v>
      </c>
    </row>
    <row r="99" spans="1:1">
      <c r="A99" s="5" t="s">
        <v>116</v>
      </c>
    </row>
    <row r="100" spans="1:1">
      <c r="A100" s="5" t="s">
        <v>117</v>
      </c>
    </row>
    <row r="101" spans="1:1">
      <c r="A101" s="5" t="s">
        <v>118</v>
      </c>
    </row>
    <row r="102" spans="1:1">
      <c r="A102" s="5" t="s">
        <v>119</v>
      </c>
    </row>
    <row r="103" spans="1:1">
      <c r="A103" s="5" t="s">
        <v>120</v>
      </c>
    </row>
    <row r="104" spans="1:1">
      <c r="A104" s="5" t="s">
        <v>121</v>
      </c>
    </row>
    <row r="105" spans="1:1">
      <c r="A105" s="5" t="s">
        <v>122</v>
      </c>
    </row>
    <row r="106" spans="1:1">
      <c r="A106" s="5" t="s">
        <v>123</v>
      </c>
    </row>
    <row r="107" spans="1:1">
      <c r="A107" s="5" t="s">
        <v>124</v>
      </c>
    </row>
    <row r="108" spans="1:1">
      <c r="A108" s="5" t="s">
        <v>125</v>
      </c>
    </row>
    <row r="109" spans="1:1">
      <c r="A109" s="5" t="s">
        <v>126</v>
      </c>
    </row>
    <row r="110" spans="1:1">
      <c r="A110" s="5" t="s">
        <v>127</v>
      </c>
    </row>
    <row r="111" spans="1:1">
      <c r="A111" s="5" t="s">
        <v>128</v>
      </c>
    </row>
    <row r="112" spans="1:1">
      <c r="A112" s="5" t="s">
        <v>129</v>
      </c>
    </row>
    <row r="113" spans="1:1">
      <c r="A113" s="5" t="s">
        <v>130</v>
      </c>
    </row>
    <row r="114" spans="1:1">
      <c r="A114" s="5" t="s">
        <v>131</v>
      </c>
    </row>
    <row r="115" spans="1:1">
      <c r="A115" s="5" t="s">
        <v>132</v>
      </c>
    </row>
    <row r="116" spans="1:1">
      <c r="A116" s="5" t="s">
        <v>133</v>
      </c>
    </row>
    <row r="117" spans="1:1">
      <c r="A117" s="5" t="s">
        <v>134</v>
      </c>
    </row>
    <row r="118" spans="1:1">
      <c r="A118" s="5" t="s">
        <v>135</v>
      </c>
    </row>
    <row r="119" spans="1:1">
      <c r="A119" s="5" t="s">
        <v>136</v>
      </c>
    </row>
    <row r="120" spans="1:1">
      <c r="A120" s="5" t="s">
        <v>137</v>
      </c>
    </row>
    <row r="121" spans="1:1">
      <c r="A121" s="5" t="s">
        <v>138</v>
      </c>
    </row>
    <row r="122" spans="1:1">
      <c r="A122" s="5" t="s">
        <v>139</v>
      </c>
    </row>
    <row r="123" spans="1:1">
      <c r="A123" s="5" t="s">
        <v>140</v>
      </c>
    </row>
    <row r="124" spans="1:1">
      <c r="A124" s="5" t="s">
        <v>141</v>
      </c>
    </row>
    <row r="125" spans="1:1">
      <c r="A125" s="5" t="s">
        <v>142</v>
      </c>
    </row>
    <row r="126" spans="1:1">
      <c r="A126" s="5" t="s">
        <v>143</v>
      </c>
    </row>
    <row r="127" spans="1:1">
      <c r="A127" s="5" t="s">
        <v>144</v>
      </c>
    </row>
    <row r="128" spans="1:1">
      <c r="A128" s="5" t="s">
        <v>145</v>
      </c>
    </row>
    <row r="129" spans="1:1">
      <c r="A129" s="5" t="s">
        <v>146</v>
      </c>
    </row>
    <row r="130" spans="1:1">
      <c r="A130" s="5" t="s">
        <v>147</v>
      </c>
    </row>
    <row r="131" spans="1:1">
      <c r="A131" s="5" t="s">
        <v>148</v>
      </c>
    </row>
    <row r="132" spans="1:1">
      <c r="A132" s="5" t="s">
        <v>149</v>
      </c>
    </row>
    <row r="133" spans="1:1">
      <c r="A133" s="5" t="s">
        <v>150</v>
      </c>
    </row>
    <row r="134" spans="1:1">
      <c r="A134" s="5" t="s">
        <v>151</v>
      </c>
    </row>
    <row r="135" spans="1:1">
      <c r="A135" s="5" t="s">
        <v>152</v>
      </c>
    </row>
    <row r="136" spans="1:1">
      <c r="A136" s="5" t="s">
        <v>153</v>
      </c>
    </row>
    <row r="137" spans="1:1">
      <c r="A137" s="5" t="s">
        <v>154</v>
      </c>
    </row>
    <row r="138" spans="1:1">
      <c r="A138" s="5" t="s">
        <v>155</v>
      </c>
    </row>
    <row r="139" spans="1:1">
      <c r="A139" s="5" t="s">
        <v>156</v>
      </c>
    </row>
    <row r="140" spans="1:1">
      <c r="A140" s="5" t="s">
        <v>157</v>
      </c>
    </row>
    <row r="141" spans="1:1">
      <c r="A141" s="5" t="s">
        <v>158</v>
      </c>
    </row>
    <row r="142" spans="1:1">
      <c r="A142" s="5" t="s">
        <v>159</v>
      </c>
    </row>
    <row r="143" spans="1:1">
      <c r="A143" s="5" t="s">
        <v>160</v>
      </c>
    </row>
    <row r="144" spans="1:1">
      <c r="A144" s="5" t="s">
        <v>161</v>
      </c>
    </row>
    <row r="145" spans="1:1">
      <c r="A145" s="5" t="s">
        <v>162</v>
      </c>
    </row>
    <row r="146" spans="1:1">
      <c r="A146" s="5" t="s">
        <v>163</v>
      </c>
    </row>
    <row r="147" spans="1:1">
      <c r="A147" s="5" t="s">
        <v>164</v>
      </c>
    </row>
    <row r="148" spans="1:1">
      <c r="A148" s="5" t="s">
        <v>165</v>
      </c>
    </row>
    <row r="149" spans="1:1">
      <c r="A149" s="5" t="s">
        <v>166</v>
      </c>
    </row>
    <row r="150" spans="1:1">
      <c r="A150" s="5" t="s">
        <v>167</v>
      </c>
    </row>
    <row r="151" spans="1:1">
      <c r="A151" s="5" t="s">
        <v>168</v>
      </c>
    </row>
    <row r="152" spans="1:1">
      <c r="A152" s="5" t="s">
        <v>169</v>
      </c>
    </row>
    <row r="153" spans="1:1">
      <c r="A153" s="5" t="s">
        <v>170</v>
      </c>
    </row>
    <row r="154" spans="1:1">
      <c r="A154" s="5" t="s">
        <v>171</v>
      </c>
    </row>
    <row r="155" spans="1:1">
      <c r="A155" s="5" t="s">
        <v>172</v>
      </c>
    </row>
    <row r="156" spans="1:1">
      <c r="A156" s="5" t="s">
        <v>173</v>
      </c>
    </row>
    <row r="157" spans="1:1">
      <c r="A157" s="5" t="s">
        <v>174</v>
      </c>
    </row>
    <row r="158" spans="1:1">
      <c r="A158" s="5" t="s">
        <v>175</v>
      </c>
    </row>
    <row r="159" spans="1:1">
      <c r="A159" s="5" t="s">
        <v>176</v>
      </c>
    </row>
    <row r="160" spans="1:1">
      <c r="A160" s="5" t="s">
        <v>177</v>
      </c>
    </row>
    <row r="161" spans="1:1">
      <c r="A161" s="5" t="s">
        <v>178</v>
      </c>
    </row>
    <row r="162" spans="1:1">
      <c r="A162" s="5" t="s">
        <v>179</v>
      </c>
    </row>
    <row r="163" spans="1:1">
      <c r="A163" s="5" t="s">
        <v>180</v>
      </c>
    </row>
    <row r="164" spans="1:1">
      <c r="A164" s="5" t="s">
        <v>181</v>
      </c>
    </row>
    <row r="165" spans="1:1">
      <c r="A165" s="5" t="s">
        <v>182</v>
      </c>
    </row>
    <row r="166" spans="1:1">
      <c r="A166" s="5" t="s">
        <v>183</v>
      </c>
    </row>
    <row r="167" spans="1:1">
      <c r="A167" s="5" t="s">
        <v>184</v>
      </c>
    </row>
    <row r="168" spans="1:1">
      <c r="A168" s="5" t="s">
        <v>185</v>
      </c>
    </row>
    <row r="169" spans="1:1">
      <c r="A169" s="5" t="s">
        <v>186</v>
      </c>
    </row>
    <row r="170" spans="1:1">
      <c r="A170" s="5" t="s">
        <v>187</v>
      </c>
    </row>
    <row r="171" spans="1:1">
      <c r="A171" s="5" t="s">
        <v>188</v>
      </c>
    </row>
    <row r="172" spans="1:1">
      <c r="A172" s="5" t="s">
        <v>189</v>
      </c>
    </row>
    <row r="173" spans="1:1">
      <c r="A173" s="5" t="s">
        <v>190</v>
      </c>
    </row>
    <row r="174" spans="1:1">
      <c r="A174" s="5" t="s">
        <v>191</v>
      </c>
    </row>
    <row r="175" spans="1:1">
      <c r="A175" s="5" t="s">
        <v>192</v>
      </c>
    </row>
    <row r="176" spans="1:1">
      <c r="A176" s="5" t="s">
        <v>193</v>
      </c>
    </row>
    <row r="177" spans="1:1">
      <c r="A177" s="5" t="s">
        <v>194</v>
      </c>
    </row>
    <row r="178" spans="1:1">
      <c r="A178" s="5" t="s">
        <v>195</v>
      </c>
    </row>
    <row r="179" spans="1:1">
      <c r="A179" s="5" t="s">
        <v>196</v>
      </c>
    </row>
    <row r="180" spans="1:1">
      <c r="A180" s="5" t="s">
        <v>197</v>
      </c>
    </row>
    <row r="181" spans="1:1">
      <c r="A181" s="5" t="s">
        <v>198</v>
      </c>
    </row>
    <row r="182" spans="1:1">
      <c r="A182" s="5" t="s">
        <v>199</v>
      </c>
    </row>
    <row r="183" spans="1:1">
      <c r="A183" s="5" t="s">
        <v>200</v>
      </c>
    </row>
    <row r="184" spans="1:1">
      <c r="A184" s="5" t="s">
        <v>201</v>
      </c>
    </row>
    <row r="185" spans="1:1">
      <c r="A185" s="5" t="s">
        <v>202</v>
      </c>
    </row>
    <row r="186" spans="1:1">
      <c r="A186" s="5" t="s">
        <v>203</v>
      </c>
    </row>
    <row r="187" spans="1:1">
      <c r="A187" s="5" t="s">
        <v>204</v>
      </c>
    </row>
    <row r="188" spans="1:1">
      <c r="A188" s="5" t="s">
        <v>205</v>
      </c>
    </row>
    <row r="189" spans="1:1">
      <c r="A189" s="5" t="s">
        <v>206</v>
      </c>
    </row>
    <row r="190" spans="1:1">
      <c r="A190" s="5" t="s">
        <v>207</v>
      </c>
    </row>
    <row r="191" spans="1:1">
      <c r="A191" s="5" t="s">
        <v>208</v>
      </c>
    </row>
    <row r="192" spans="1:1">
      <c r="A192" s="5" t="s">
        <v>209</v>
      </c>
    </row>
    <row r="193" spans="1:1">
      <c r="A193" s="5" t="s">
        <v>210</v>
      </c>
    </row>
    <row r="194" spans="1:1">
      <c r="A194" s="5" t="s">
        <v>211</v>
      </c>
    </row>
    <row r="195" spans="1:1">
      <c r="A195" s="5" t="s">
        <v>212</v>
      </c>
    </row>
    <row r="196" spans="1:1">
      <c r="A196" s="5" t="s">
        <v>213</v>
      </c>
    </row>
    <row r="197" spans="1:1">
      <c r="A197" s="5" t="s">
        <v>214</v>
      </c>
    </row>
    <row r="198" spans="1:1">
      <c r="A198" s="5" t="s">
        <v>215</v>
      </c>
    </row>
    <row r="199" spans="1:1">
      <c r="A199" s="5" t="s">
        <v>216</v>
      </c>
    </row>
    <row r="200" spans="1:1">
      <c r="A200" s="5" t="s">
        <v>217</v>
      </c>
    </row>
    <row r="201" spans="1:1">
      <c r="A201" s="5" t="s">
        <v>218</v>
      </c>
    </row>
    <row r="202" spans="1:1">
      <c r="A202" s="5" t="s">
        <v>219</v>
      </c>
    </row>
    <row r="203" spans="1:1">
      <c r="A203" s="5" t="s">
        <v>220</v>
      </c>
    </row>
    <row r="204" spans="1:1">
      <c r="A204" s="5" t="s">
        <v>221</v>
      </c>
    </row>
    <row r="205" spans="1:1">
      <c r="A205" s="5" t="s">
        <v>222</v>
      </c>
    </row>
    <row r="206" spans="1:1">
      <c r="A206" s="5" t="s">
        <v>223</v>
      </c>
    </row>
    <row r="207" spans="1:1">
      <c r="A207" s="5" t="s">
        <v>224</v>
      </c>
    </row>
    <row r="208" spans="1:1">
      <c r="A208" s="5" t="s">
        <v>225</v>
      </c>
    </row>
    <row r="209" spans="1:1">
      <c r="A209" s="5" t="s">
        <v>226</v>
      </c>
    </row>
    <row r="210" spans="1:1">
      <c r="A210" s="5" t="s">
        <v>227</v>
      </c>
    </row>
    <row r="211" spans="1:1">
      <c r="A211" s="5" t="s">
        <v>228</v>
      </c>
    </row>
    <row r="212" spans="1:1">
      <c r="A212" s="5" t="s">
        <v>229</v>
      </c>
    </row>
    <row r="213" spans="1:1">
      <c r="A213" s="5" t="s">
        <v>230</v>
      </c>
    </row>
    <row r="214" spans="1:1">
      <c r="A214" s="5" t="s">
        <v>231</v>
      </c>
    </row>
    <row r="215" spans="1:1">
      <c r="A215" s="5" t="s">
        <v>232</v>
      </c>
    </row>
    <row r="216" spans="1:1">
      <c r="A216" s="5" t="s">
        <v>233</v>
      </c>
    </row>
    <row r="217" spans="1:1">
      <c r="A217" s="5" t="s">
        <v>234</v>
      </c>
    </row>
    <row r="218" spans="1:1">
      <c r="A218" s="5" t="s">
        <v>235</v>
      </c>
    </row>
    <row r="219" spans="1:1">
      <c r="A219" s="5" t="s">
        <v>236</v>
      </c>
    </row>
    <row r="220" spans="1:1">
      <c r="A220" s="5" t="s">
        <v>237</v>
      </c>
    </row>
    <row r="221" spans="1:1">
      <c r="A221" s="5" t="s">
        <v>238</v>
      </c>
    </row>
    <row r="222" spans="1:1">
      <c r="A222" s="5" t="s">
        <v>239</v>
      </c>
    </row>
    <row r="223" spans="1:1">
      <c r="A223" s="5" t="s">
        <v>240</v>
      </c>
    </row>
    <row r="224" spans="1:1">
      <c r="A224" s="5" t="s">
        <v>241</v>
      </c>
    </row>
    <row r="225" spans="1:1">
      <c r="A225" s="5" t="s">
        <v>242</v>
      </c>
    </row>
    <row r="226" spans="1:1">
      <c r="A226" s="5" t="s">
        <v>243</v>
      </c>
    </row>
    <row r="227" spans="1:1">
      <c r="A227" s="5" t="s">
        <v>244</v>
      </c>
    </row>
    <row r="228" spans="1:1">
      <c r="A228" s="5" t="s">
        <v>245</v>
      </c>
    </row>
    <row r="229" spans="1:1">
      <c r="A229" s="5" t="s">
        <v>246</v>
      </c>
    </row>
    <row r="230" spans="1:1">
      <c r="A230" s="5" t="s">
        <v>247</v>
      </c>
    </row>
    <row r="231" spans="1:1">
      <c r="A231" s="5" t="s">
        <v>248</v>
      </c>
    </row>
    <row r="232" spans="1:1">
      <c r="A232" s="5" t="s">
        <v>249</v>
      </c>
    </row>
    <row r="233" spans="1:1">
      <c r="A233" s="5" t="s">
        <v>250</v>
      </c>
    </row>
    <row r="234" spans="1:1">
      <c r="A234" s="5" t="s">
        <v>251</v>
      </c>
    </row>
    <row r="235" spans="1:1">
      <c r="A235" s="5" t="s">
        <v>252</v>
      </c>
    </row>
    <row r="236" spans="1:1">
      <c r="A236" s="5" t="s">
        <v>253</v>
      </c>
    </row>
    <row r="237" spans="1:1">
      <c r="A237" s="5" t="s">
        <v>254</v>
      </c>
    </row>
    <row r="238" spans="1:1">
      <c r="A238" s="5" t="s">
        <v>255</v>
      </c>
    </row>
    <row r="239" spans="1:1">
      <c r="A239" s="5" t="s">
        <v>256</v>
      </c>
    </row>
    <row r="240" spans="1:1">
      <c r="A240" s="5" t="s">
        <v>257</v>
      </c>
    </row>
    <row r="241" spans="1:1">
      <c r="A241" s="5" t="s">
        <v>258</v>
      </c>
    </row>
    <row r="242" spans="1:1">
      <c r="A242" s="5" t="s">
        <v>259</v>
      </c>
    </row>
    <row r="243" spans="1:1">
      <c r="A243" s="5" t="s">
        <v>260</v>
      </c>
    </row>
    <row r="244" spans="1:1">
      <c r="A244" s="5" t="s">
        <v>261</v>
      </c>
    </row>
    <row r="245" spans="1:1">
      <c r="A245" s="5" t="s">
        <v>262</v>
      </c>
    </row>
    <row r="246" spans="1:1">
      <c r="A246" s="5" t="s">
        <v>263</v>
      </c>
    </row>
    <row r="247" spans="1:1">
      <c r="A247" s="5" t="s">
        <v>264</v>
      </c>
    </row>
    <row r="248" spans="1:1">
      <c r="A248" s="5" t="s">
        <v>265</v>
      </c>
    </row>
    <row r="249" spans="1:1">
      <c r="A249" s="5" t="s">
        <v>266</v>
      </c>
    </row>
    <row r="250" spans="1:1">
      <c r="A250" s="5" t="s">
        <v>267</v>
      </c>
    </row>
    <row r="251" spans="1:1">
      <c r="A251" s="5" t="s">
        <v>268</v>
      </c>
    </row>
    <row r="252" spans="1:1">
      <c r="A252" s="5" t="s">
        <v>269</v>
      </c>
    </row>
    <row r="253" spans="1:1">
      <c r="A253" s="5" t="s">
        <v>270</v>
      </c>
    </row>
    <row r="254" spans="1:1">
      <c r="A254" s="5" t="s">
        <v>271</v>
      </c>
    </row>
    <row r="255" spans="1:1">
      <c r="A255" s="5" t="s">
        <v>272</v>
      </c>
    </row>
    <row r="256" spans="1:1">
      <c r="A256" s="5" t="s">
        <v>273</v>
      </c>
    </row>
    <row r="257" spans="1:1">
      <c r="A257" s="5" t="s">
        <v>274</v>
      </c>
    </row>
    <row r="258" spans="1:1">
      <c r="A258" s="5" t="s">
        <v>275</v>
      </c>
    </row>
    <row r="259" spans="1:1">
      <c r="A259" s="5" t="s">
        <v>276</v>
      </c>
    </row>
    <row r="260" spans="1:1">
      <c r="A260" s="5" t="s">
        <v>277</v>
      </c>
    </row>
    <row r="261" spans="1:1">
      <c r="A261" s="5" t="s">
        <v>278</v>
      </c>
    </row>
    <row r="262" spans="1:1">
      <c r="A262" s="5" t="s">
        <v>279</v>
      </c>
    </row>
    <row r="263" spans="1:1">
      <c r="A263" s="5" t="s">
        <v>280</v>
      </c>
    </row>
    <row r="264" spans="1:1">
      <c r="A264" s="5" t="s">
        <v>281</v>
      </c>
    </row>
    <row r="265" spans="1:1">
      <c r="A265" s="5" t="s">
        <v>282</v>
      </c>
    </row>
    <row r="266" spans="1:1">
      <c r="A266" s="5" t="s">
        <v>283</v>
      </c>
    </row>
    <row r="267" spans="1:1">
      <c r="A267" s="5" t="s">
        <v>284</v>
      </c>
    </row>
    <row r="268" spans="1:1">
      <c r="A268" s="5" t="s">
        <v>285</v>
      </c>
    </row>
    <row r="269" spans="1:1">
      <c r="A269" s="5" t="s">
        <v>286</v>
      </c>
    </row>
    <row r="270" spans="1:1">
      <c r="A270" s="5" t="s">
        <v>287</v>
      </c>
    </row>
    <row r="271" spans="1:1">
      <c r="A271" s="5" t="s">
        <v>288</v>
      </c>
    </row>
    <row r="272" spans="1:1">
      <c r="A272" s="5" t="s">
        <v>289</v>
      </c>
    </row>
    <row r="273" spans="1:1">
      <c r="A273" s="5" t="s">
        <v>290</v>
      </c>
    </row>
    <row r="274" spans="1:1">
      <c r="A274" s="5" t="s">
        <v>291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README</vt:lpstr>
      <vt:lpstr>1 External Organization</vt:lpstr>
      <vt:lpstr>2 External Sites</vt:lpstr>
      <vt:lpstr>3 Site Qualification - Material</vt:lpstr>
      <vt:lpstr>4 Site Qualification - Service</vt:lpstr>
      <vt:lpstr>Formula</vt:lpstr>
      <vt:lpstr>Country List</vt:lpstr>
      <vt:lpstr>Choice</vt:lpstr>
      <vt:lpstr>Result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Andrey Stavitskiy</dc:creator>
  <cp:lastModifiedBy>Andrey Stavitskiy</cp:lastModifiedBy>
  <dcterms:created xsi:type="dcterms:W3CDTF">2025-05-21T19:05:02Z</dcterms:created>
  <dcterms:modified xsi:type="dcterms:W3CDTF">2026-02-20T15:08:33Z</dcterms:modified>
</cp:coreProperties>
</file>